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смр!$A$1:$O$13</definedName>
  </definedNames>
  <calcPr calcId="125725" iterateDelta="1E-4"/>
</workbook>
</file>

<file path=xl/calcChain.xml><?xml version="1.0" encoding="utf-8"?>
<calcChain xmlns="http://schemas.openxmlformats.org/spreadsheetml/2006/main">
  <c r="N11" i="4"/>
  <c r="M10"/>
  <c r="N9" l="1"/>
  <c r="N10"/>
</calcChain>
</file>

<file path=xl/sharedStrings.xml><?xml version="1.0" encoding="utf-8"?>
<sst xmlns="http://schemas.openxmlformats.org/spreadsheetml/2006/main" count="42" uniqueCount="33">
  <si>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</si>
  <si>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</si>
  <si>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</si>
  <si>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</si>
  <si>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</si>
  <si>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</si>
  <si>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</si>
  <si>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</si>
  <si>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</si>
  <si>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</si>
  <si>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</si>
  <si>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</si>
  <si>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</si>
  <si>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</si>
  <si>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</si>
  <si>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</si>
  <si>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</si>
  <si>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</si>
  <si>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</si>
  <si>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</si>
  <si>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</si>
  <si>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</si>
  <si>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</si>
  <si>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Цена одной единицы, без НДС (руб.)</t>
  </si>
  <si>
    <t>Стоимость, без НДС (руб.)</t>
  </si>
  <si>
    <t>СКС-2424</t>
  </si>
  <si>
    <t>Монтаж (с устройством площадки) и 
ПНР (верхний, нижний уровень)</t>
  </si>
  <si>
    <t xml:space="preserve"> Посты автоматизированного контроля состава сточных вод с автоматическим отбором проб</t>
  </si>
  <si>
    <t>шт</t>
  </si>
  <si>
    <t>Cтроительно-монтажные и  пусконаладочные работы по объекту «Сооружение доочистки. Реконструкция комплекса биологической доочистки сточных вод от биогенных элементов, г.о. Самара, производительностью 640,0 тыс. м3/сут. Система автоматизированного контроля стоков от абонентов»:</t>
  </si>
  <si>
    <t>г.о. Самара</t>
  </si>
  <si>
    <t>с даты подписания договора</t>
  </si>
  <si>
    <t xml:space="preserve">200 календарных дней 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</si>
</sst>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4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left" vertical="center" wrapText="1"/>
    </xf>
    <xf numFmtId="0" fontId="2" fillId="2" borderId="8" xfId="0" applyNumberFormat="1" applyFont="1" applyFill="1" applyBorder="1" applyAlignment="1" applyProtection="1">
      <alignment horizontal="left" vertical="center" wrapText="1"/>
    </xf>
    <xf numFmtId="0" fontId="2" fillId="2" borderId="6" xfId="0" applyNumberFormat="1" applyFont="1" applyFill="1" applyBorder="1" applyAlignment="1" applyProtection="1">
      <alignment horizontal="left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4"/>
  <sheetViews>
    <sheetView tabSelected="1" view="pageBreakPreview" zoomScale="86" zoomScaleNormal="86" zoomScaleSheetLayoutView="86" workbookViewId="0">
      <selection activeCell="S13" sqref="S13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7.140625" style="1" customWidth="1"/>
    <col min="6" max="6" width="26" style="1" customWidth="1"/>
    <col min="7" max="7" width="17.42578125" style="1" customWidth="1"/>
    <col min="8" max="8" width="14.710937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25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ht="36" customHeight="1">
      <c r="K6" s="36" t="s">
        <v>10</v>
      </c>
      <c r="L6" s="37"/>
      <c r="M6" s="34" t="s">
        <v>23</v>
      </c>
      <c r="N6" s="34" t="s">
        <v>24</v>
      </c>
      <c r="O6" s="34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34" t="s">
        <v>11</v>
      </c>
      <c r="L7" s="34" t="s">
        <v>12</v>
      </c>
      <c r="M7" s="41"/>
      <c r="N7" s="41"/>
      <c r="O7" s="41"/>
    </row>
    <row r="8" spans="1:15" ht="45.75" customHeight="1">
      <c r="A8" s="38" t="s">
        <v>29</v>
      </c>
      <c r="B8" s="39"/>
      <c r="C8" s="39"/>
      <c r="D8" s="39"/>
      <c r="E8" s="39"/>
      <c r="F8" s="39"/>
      <c r="G8" s="39"/>
      <c r="H8" s="39"/>
      <c r="I8" s="39"/>
      <c r="J8" s="40"/>
      <c r="K8" s="35"/>
      <c r="L8" s="35"/>
      <c r="M8" s="35"/>
      <c r="N8" s="35"/>
      <c r="O8" s="35"/>
    </row>
    <row r="9" spans="1:15" ht="84.75" customHeight="1">
      <c r="A9" s="10">
        <v>1</v>
      </c>
      <c r="B9" s="18">
        <v>1</v>
      </c>
      <c r="C9" s="20" t="s">
        <v>21</v>
      </c>
      <c r="D9" s="20" t="s">
        <v>21</v>
      </c>
      <c r="E9" s="26" t="s">
        <v>26</v>
      </c>
      <c r="F9" s="22" t="s">
        <v>22</v>
      </c>
      <c r="G9" s="22" t="s">
        <v>19</v>
      </c>
      <c r="H9" s="29" t="s">
        <v>30</v>
      </c>
      <c r="I9" s="22" t="s">
        <v>28</v>
      </c>
      <c r="J9" s="22">
        <v>6</v>
      </c>
      <c r="K9" s="24" t="s">
        <v>31</v>
      </c>
      <c r="L9" s="24" t="s">
        <v>32</v>
      </c>
      <c r="M9" s="27">
        <v>235000</v>
      </c>
      <c r="N9" s="25">
        <f>M9*J9</f>
        <v>1410000</v>
      </c>
      <c r="O9" s="19"/>
    </row>
    <row r="10" spans="1:15" ht="87" customHeight="1">
      <c r="A10" s="10">
        <v>2</v>
      </c>
      <c r="B10" s="18">
        <v>1</v>
      </c>
      <c r="C10" s="20" t="s">
        <v>21</v>
      </c>
      <c r="D10" s="20" t="s">
        <v>21</v>
      </c>
      <c r="E10" s="21" t="s">
        <v>27</v>
      </c>
      <c r="F10" s="22" t="s">
        <v>22</v>
      </c>
      <c r="G10" s="22" t="s">
        <v>19</v>
      </c>
      <c r="H10" s="29" t="s">
        <v>30</v>
      </c>
      <c r="I10" s="22" t="s">
        <v>28</v>
      </c>
      <c r="J10" s="22">
        <v>6</v>
      </c>
      <c r="K10" s="24" t="s">
        <v>31</v>
      </c>
      <c r="L10" s="24" t="s">
        <v>32</v>
      </c>
      <c r="M10" s="28">
        <f>13528433.33-M9</f>
        <v>13293433.33</v>
      </c>
      <c r="N10" s="25">
        <f>M10*J10</f>
        <v>79760599.980000004</v>
      </c>
      <c r="O10" s="23"/>
    </row>
    <row r="11" spans="1:15" ht="28.5" customHeight="1">
      <c r="A11" s="33" t="s">
        <v>13</v>
      </c>
      <c r="B11" s="33"/>
      <c r="C11" s="33"/>
      <c r="D11" s="33"/>
      <c r="E11" s="33"/>
      <c r="F11" s="33"/>
      <c r="G11" s="33"/>
      <c r="H11" s="33"/>
      <c r="I11" s="14"/>
      <c r="J11" s="15"/>
      <c r="K11" s="15"/>
      <c r="L11" s="15"/>
      <c r="M11" s="16"/>
      <c r="N11" s="16">
        <f>SUM(N9:N10)</f>
        <v>81170599.980000004</v>
      </c>
      <c r="O11" s="17"/>
    </row>
    <row r="13" spans="1:15" ht="246.75" customHeight="1">
      <c r="A13" s="30" t="s">
        <v>16</v>
      </c>
      <c r="B13" s="30"/>
      <c r="C13" s="30"/>
      <c r="D13" s="31" t="s">
        <v>20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5" ht="15">
      <c r="C14" s="7"/>
      <c r="D14" s="7"/>
      <c r="E14" s="8"/>
      <c r="F14" s="8"/>
      <c r="G14" s="8"/>
      <c r="I14" s="8"/>
    </row>
  </sheetData>
  <mergeCells count="11">
    <mergeCell ref="A13:C13"/>
    <mergeCell ref="D13:O13"/>
    <mergeCell ref="D5:O5"/>
    <mergeCell ref="A11:H11"/>
    <mergeCell ref="K6:L6"/>
    <mergeCell ref="A8:J8"/>
    <mergeCell ref="K7:K8"/>
    <mergeCell ref="L7:L8"/>
    <mergeCell ref="N6:N8"/>
    <mergeCell ref="M6:M8"/>
    <mergeCell ref="O6:O8"/>
  </mergeCells>
  <pageMargins left="0.7" right="0.7" top="0.75" bottom="0.75" header="0.3" footer="0.3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2022-04-28T04:33:47Z</dcterms:modified>
</cp:coreProperties>
</file>